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Disponibilità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2" i="1" l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</calcChain>
</file>

<file path=xl/sharedStrings.xml><?xml version="1.0" encoding="utf-8"?>
<sst xmlns="http://schemas.openxmlformats.org/spreadsheetml/2006/main" count="101" uniqueCount="60">
  <si>
    <t>I.POLO</t>
  </si>
  <si>
    <t>Immagini</t>
  </si>
  <si>
    <t>Articolo</t>
  </si>
  <si>
    <t>Descrizione</t>
  </si>
  <si>
    <t>XS</t>
  </si>
  <si>
    <t>S</t>
  </si>
  <si>
    <t>M</t>
  </si>
  <si>
    <t>L</t>
  </si>
  <si>
    <t>XL</t>
  </si>
  <si>
    <t>XXL</t>
  </si>
  <si>
    <t>Totale</t>
  </si>
  <si>
    <t>W.S.</t>
  </si>
  <si>
    <t>RTL</t>
  </si>
  <si>
    <t>MADE IN</t>
  </si>
  <si>
    <t>COMP</t>
  </si>
  <si>
    <t>FSM638A#35401001</t>
  </si>
  <si>
    <t>MAN COTTON POLO - YELLOW</t>
  </si>
  <si>
    <t>TN</t>
  </si>
  <si>
    <t>100CO</t>
  </si>
  <si>
    <t>FSM638A#35402000</t>
  </si>
  <si>
    <t>MAN COTTON POLO - RED</t>
  </si>
  <si>
    <t>FSM638A#35402509</t>
  </si>
  <si>
    <t>MAN COTTON POLO - DARK PINK</t>
  </si>
  <si>
    <t>FSM638A#35404008</t>
  </si>
  <si>
    <t>MAN COTTON POLO - PETROL</t>
  </si>
  <si>
    <t>FSM638A#35404043</t>
  </si>
  <si>
    <t>MAN COTTON POLO - GREEN MUSK</t>
  </si>
  <si>
    <t>FSM638A#35404500</t>
  </si>
  <si>
    <t>MAN COTTON POLO - BLU</t>
  </si>
  <si>
    <t>FSM638A#35404926</t>
  </si>
  <si>
    <t>MAN COTTON POLO - NAVY</t>
  </si>
  <si>
    <t>FSM638A#35405012</t>
  </si>
  <si>
    <t>MAN COTTON POLO - LIGHT GREY</t>
  </si>
  <si>
    <t>FSR602KB00500001</t>
  </si>
  <si>
    <t>MAN KNITTED POLO - WHITE</t>
  </si>
  <si>
    <t>IN</t>
  </si>
  <si>
    <t>FSR602KB00502002</t>
  </si>
  <si>
    <t>MAN KNITTED POLO - BORDEAUX</t>
  </si>
  <si>
    <t>FSR602KB00503030</t>
  </si>
  <si>
    <t>MAN KNITTED POLO - BLUETTE</t>
  </si>
  <si>
    <t>FSR602KB00504926</t>
  </si>
  <si>
    <t>MAN KNITTED POLO - NAVY</t>
  </si>
  <si>
    <t>FSR602KB00505001</t>
  </si>
  <si>
    <t>MAN KNITTED POLO - GREY</t>
  </si>
  <si>
    <t>FSR602KB00505051</t>
  </si>
  <si>
    <t>MAN KNITTED POLO - BLACK</t>
  </si>
  <si>
    <t>FST635A#200D0051</t>
  </si>
  <si>
    <t>MAN KNITTED POLO - GRIGIO/NERO</t>
  </si>
  <si>
    <t>FST635A#200D5858</t>
  </si>
  <si>
    <t>MAN KNITTED POLO - VERDE MILITARE/NERO</t>
  </si>
  <si>
    <t>FST637A#20200053</t>
  </si>
  <si>
    <t>MAN KNITTED POLO - BIANCO</t>
  </si>
  <si>
    <t>FST637A#20203030</t>
  </si>
  <si>
    <t>FST637A#20204500</t>
  </si>
  <si>
    <t>MAN KNITTED POLO - BLU</t>
  </si>
  <si>
    <t>FST637A#20205051</t>
  </si>
  <si>
    <t>MAN KNITTED POLO - NERO</t>
  </si>
  <si>
    <t>FST642A#20705051</t>
  </si>
  <si>
    <t>Totale I.POLO</t>
  </si>
  <si>
    <t>Totali: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</si>
</sst>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indexed="8"/>
      <name val="Calibri"/>
    </font>
    <font>
      <b/>
      <sz val="16"/>
      <color indexed="9"/>
      <name val="Trebuchet MS"/>
    </font>
    <font>
      <sz val="16"/>
      <color indexed="8"/>
      <name val="Trebuchet MS"/>
    </font>
    <font>
      <sz val="10"/>
      <color indexed="8"/>
      <name val="Calibri"/>
    </font>
    <font>
      <b/>
      <sz val="10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36">
    <xf numFmtId="0" fontId="0" fillId="0" borderId="0" xfId="0" applyFont="1" applyAlignment="1"/>
    <xf numFmtId="0" fontId="0" fillId="0" borderId="0" xfId="0" applyNumberFormat="1" applyFont="1" applyAlignment="1"/>
    <xf numFmtId="49" fontId="1" fillId="0" borderId="1" xfId="0" applyNumberFormat="1" applyFont="1" applyBorder="1" applyAlignment="1"/>
    <xf numFmtId="0" fontId="2" fillId="0" borderId="1" xfId="0" applyFont="1" applyBorder="1" applyAlignment="1"/>
    <xf numFmtId="49" fontId="3" fillId="0" borderId="1" xfId="0" applyNumberFormat="1" applyFont="1" applyBorder="1" applyAlignment="1"/>
    <xf numFmtId="0" fontId="3" fillId="0" borderId="1" xfId="0" applyFont="1" applyBorder="1" applyAlignment="1"/>
    <xf numFmtId="0" fontId="3" fillId="2" borderId="2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right" vertical="top"/>
    </xf>
    <xf numFmtId="0" fontId="3" fillId="0" borderId="3" xfId="0" applyFont="1" applyBorder="1" applyAlignment="1"/>
    <xf numFmtId="0" fontId="3" fillId="3" borderId="4" xfId="0" applyFont="1" applyFill="1" applyBorder="1" applyAlignment="1">
      <alignment horizontal="left" vertical="top"/>
    </xf>
    <xf numFmtId="49" fontId="4" fillId="3" borderId="5" xfId="0" applyNumberFormat="1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right" vertical="top"/>
    </xf>
    <xf numFmtId="0" fontId="3" fillId="3" borderId="6" xfId="0" applyFont="1" applyFill="1" applyBorder="1" applyAlignment="1">
      <alignment horizontal="right" vertical="top"/>
    </xf>
    <xf numFmtId="0" fontId="3" fillId="0" borderId="7" xfId="0" applyFont="1" applyBorder="1" applyAlignment="1"/>
    <xf numFmtId="49" fontId="4" fillId="3" borderId="8" xfId="0" applyNumberFormat="1" applyFont="1" applyFill="1" applyBorder="1" applyAlignment="1">
      <alignment horizontal="left" wrapText="1"/>
    </xf>
    <xf numFmtId="49" fontId="4" fillId="3" borderId="8" xfId="0" applyNumberFormat="1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49" fontId="4" fillId="3" borderId="8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/>
    <xf numFmtId="0" fontId="3" fillId="2" borderId="8" xfId="0" applyFont="1" applyFill="1" applyBorder="1" applyAlignment="1">
      <alignment horizontal="left" vertical="top"/>
    </xf>
    <xf numFmtId="49" fontId="3" fillId="2" borderId="8" xfId="0" applyNumberFormat="1" applyFont="1" applyFill="1" applyBorder="1" applyAlignment="1">
      <alignment horizontal="left" vertical="top"/>
    </xf>
    <xf numFmtId="0" fontId="3" fillId="2" borderId="8" xfId="0" applyFont="1" applyFill="1" applyBorder="1" applyAlignment="1">
      <alignment horizontal="center" vertical="top"/>
    </xf>
    <xf numFmtId="1" fontId="3" fillId="2" borderId="8" xfId="0" applyNumberFormat="1" applyFont="1" applyFill="1" applyBorder="1" applyAlignment="1">
      <alignment horizontal="center" vertical="top"/>
    </xf>
    <xf numFmtId="1" fontId="3" fillId="2" borderId="8" xfId="0" applyNumberFormat="1" applyFont="1" applyFill="1" applyBorder="1" applyAlignment="1">
      <alignment horizontal="right" vertical="top"/>
    </xf>
    <xf numFmtId="49" fontId="3" fillId="2" borderId="8" xfId="0" applyNumberFormat="1" applyFont="1" applyFill="1" applyBorder="1" applyAlignment="1">
      <alignment horizontal="right" vertical="top"/>
    </xf>
    <xf numFmtId="0" fontId="3" fillId="3" borderId="8" xfId="0" applyFont="1" applyFill="1" applyBorder="1" applyAlignment="1">
      <alignment horizontal="left" vertical="top"/>
    </xf>
    <xf numFmtId="49" fontId="4" fillId="3" borderId="8" xfId="0" applyNumberFormat="1" applyFont="1" applyFill="1" applyBorder="1" applyAlignment="1">
      <alignment horizontal="left" vertical="top"/>
    </xf>
    <xf numFmtId="1" fontId="4" fillId="3" borderId="8" xfId="0" applyNumberFormat="1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right" vertical="top"/>
    </xf>
    <xf numFmtId="1" fontId="4" fillId="3" borderId="8" xfId="0" applyNumberFormat="1" applyFont="1" applyFill="1" applyBorder="1" applyAlignment="1">
      <alignment horizontal="right" vertical="top"/>
    </xf>
    <xf numFmtId="0" fontId="3" fillId="2" borderId="9" xfId="0" applyFont="1" applyFill="1" applyBorder="1" applyAlignment="1">
      <alignment horizontal="left" vertical="top"/>
    </xf>
    <xf numFmtId="0" fontId="3" fillId="2" borderId="9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0000"/>
      <rgbColor rgb="FFAAAAAA"/>
      <rgbColor rgb="FFFFFFFF"/>
      <rgbColor rgb="FFFFCC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10</xdr:row>
      <xdr:rowOff>25399</xdr:rowOff>
    </xdr:from>
    <xdr:to>
      <xdr:col>1</xdr:col>
      <xdr:colOff>1003300</xdr:colOff>
      <xdr:row>10</xdr:row>
      <xdr:rowOff>1003299</xdr:rowOff>
    </xdr:to>
    <xdr:pic>
      <xdr:nvPicPr>
        <xdr:cNvPr id="2" name="Immagine 4" descr="Immagine 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21310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11</xdr:row>
      <xdr:rowOff>25399</xdr:rowOff>
    </xdr:from>
    <xdr:to>
      <xdr:col>1</xdr:col>
      <xdr:colOff>1003300</xdr:colOff>
      <xdr:row>11</xdr:row>
      <xdr:rowOff>1003299</xdr:rowOff>
    </xdr:to>
    <xdr:pic>
      <xdr:nvPicPr>
        <xdr:cNvPr id="3" name="Immagine 6" descr="Immagine 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3464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12</xdr:row>
      <xdr:rowOff>25399</xdr:rowOff>
    </xdr:from>
    <xdr:to>
      <xdr:col>1</xdr:col>
      <xdr:colOff>1003300</xdr:colOff>
      <xdr:row>12</xdr:row>
      <xdr:rowOff>1003299</xdr:rowOff>
    </xdr:to>
    <xdr:pic>
      <xdr:nvPicPr>
        <xdr:cNvPr id="4" name="Immagine 8" descr="Immagine 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00" y="47980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13</xdr:row>
      <xdr:rowOff>25399</xdr:rowOff>
    </xdr:from>
    <xdr:to>
      <xdr:col>1</xdr:col>
      <xdr:colOff>1003300</xdr:colOff>
      <xdr:row>13</xdr:row>
      <xdr:rowOff>1003299</xdr:rowOff>
    </xdr:to>
    <xdr:pic>
      <xdr:nvPicPr>
        <xdr:cNvPr id="5" name="Immagine 10" descr="Immagine 1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0" y="6131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14</xdr:row>
      <xdr:rowOff>25399</xdr:rowOff>
    </xdr:from>
    <xdr:to>
      <xdr:col>1</xdr:col>
      <xdr:colOff>1003300</xdr:colOff>
      <xdr:row>14</xdr:row>
      <xdr:rowOff>1003299</xdr:rowOff>
    </xdr:to>
    <xdr:pic>
      <xdr:nvPicPr>
        <xdr:cNvPr id="6" name="Immagine 12" descr="Immagine 1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400" y="74650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15</xdr:row>
      <xdr:rowOff>25399</xdr:rowOff>
    </xdr:from>
    <xdr:to>
      <xdr:col>1</xdr:col>
      <xdr:colOff>1003300</xdr:colOff>
      <xdr:row>15</xdr:row>
      <xdr:rowOff>1003299</xdr:rowOff>
    </xdr:to>
    <xdr:pic>
      <xdr:nvPicPr>
        <xdr:cNvPr id="7" name="Immagine 14" descr="Immagine 14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2400" y="8798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16</xdr:row>
      <xdr:rowOff>25399</xdr:rowOff>
    </xdr:from>
    <xdr:to>
      <xdr:col>1</xdr:col>
      <xdr:colOff>1003300</xdr:colOff>
      <xdr:row>16</xdr:row>
      <xdr:rowOff>1003299</xdr:rowOff>
    </xdr:to>
    <xdr:pic>
      <xdr:nvPicPr>
        <xdr:cNvPr id="8" name="Immagine 16" descr="Immagine 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2400" y="101320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17</xdr:row>
      <xdr:rowOff>25399</xdr:rowOff>
    </xdr:from>
    <xdr:to>
      <xdr:col>1</xdr:col>
      <xdr:colOff>1003300</xdr:colOff>
      <xdr:row>17</xdr:row>
      <xdr:rowOff>1003299</xdr:rowOff>
    </xdr:to>
    <xdr:pic>
      <xdr:nvPicPr>
        <xdr:cNvPr id="9" name="Immagine 18" descr="Immagine 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2400" y="11465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18</xdr:row>
      <xdr:rowOff>25399</xdr:rowOff>
    </xdr:from>
    <xdr:to>
      <xdr:col>1</xdr:col>
      <xdr:colOff>1003300</xdr:colOff>
      <xdr:row>18</xdr:row>
      <xdr:rowOff>1179322</xdr:rowOff>
    </xdr:to>
    <xdr:pic>
      <xdr:nvPicPr>
        <xdr:cNvPr id="10" name="Immagine 22" descr="Immagine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2400" y="12799059"/>
          <a:ext cx="977900" cy="11539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19</xdr:row>
      <xdr:rowOff>25400</xdr:rowOff>
    </xdr:from>
    <xdr:to>
      <xdr:col>1</xdr:col>
      <xdr:colOff>1003300</xdr:colOff>
      <xdr:row>19</xdr:row>
      <xdr:rowOff>1179322</xdr:rowOff>
    </xdr:to>
    <xdr:pic>
      <xdr:nvPicPr>
        <xdr:cNvPr id="11" name="Immagine 24" descr="Immagine 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2400" y="14132560"/>
          <a:ext cx="977900" cy="115392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20</xdr:row>
      <xdr:rowOff>25400</xdr:rowOff>
    </xdr:from>
    <xdr:to>
      <xdr:col>1</xdr:col>
      <xdr:colOff>1003300</xdr:colOff>
      <xdr:row>20</xdr:row>
      <xdr:rowOff>1179322</xdr:rowOff>
    </xdr:to>
    <xdr:pic>
      <xdr:nvPicPr>
        <xdr:cNvPr id="12" name="Immagine 26" descr="Immagine 26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2400" y="15466060"/>
          <a:ext cx="977900" cy="115392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</xdr:row>
      <xdr:rowOff>25400</xdr:rowOff>
    </xdr:from>
    <xdr:to>
      <xdr:col>1</xdr:col>
      <xdr:colOff>1003300</xdr:colOff>
      <xdr:row>21</xdr:row>
      <xdr:rowOff>1179322</xdr:rowOff>
    </xdr:to>
    <xdr:pic>
      <xdr:nvPicPr>
        <xdr:cNvPr id="13" name="Immagine 30" descr="Immagine 3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2400" y="16799560"/>
          <a:ext cx="977900" cy="115392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22</xdr:row>
      <xdr:rowOff>25400</xdr:rowOff>
    </xdr:from>
    <xdr:to>
      <xdr:col>1</xdr:col>
      <xdr:colOff>1003300</xdr:colOff>
      <xdr:row>22</xdr:row>
      <xdr:rowOff>1179322</xdr:rowOff>
    </xdr:to>
    <xdr:pic>
      <xdr:nvPicPr>
        <xdr:cNvPr id="14" name="Immagine 32" descr="Immagine 32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52400" y="18133060"/>
          <a:ext cx="977900" cy="115392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23</xdr:row>
      <xdr:rowOff>25400</xdr:rowOff>
    </xdr:from>
    <xdr:to>
      <xdr:col>1</xdr:col>
      <xdr:colOff>1003300</xdr:colOff>
      <xdr:row>23</xdr:row>
      <xdr:rowOff>1179322</xdr:rowOff>
    </xdr:to>
    <xdr:pic>
      <xdr:nvPicPr>
        <xdr:cNvPr id="15" name="Immagine 34" descr="Immagine 3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52400" y="19466560"/>
          <a:ext cx="977900" cy="115392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24</xdr:row>
      <xdr:rowOff>25400</xdr:rowOff>
    </xdr:from>
    <xdr:to>
      <xdr:col>1</xdr:col>
      <xdr:colOff>1003300</xdr:colOff>
      <xdr:row>24</xdr:row>
      <xdr:rowOff>1003300</xdr:rowOff>
    </xdr:to>
    <xdr:pic>
      <xdr:nvPicPr>
        <xdr:cNvPr id="16" name="Immagine 54" descr="Immagine 54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52400" y="20800060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25</xdr:row>
      <xdr:rowOff>25400</xdr:rowOff>
    </xdr:from>
    <xdr:to>
      <xdr:col>1</xdr:col>
      <xdr:colOff>1003300</xdr:colOff>
      <xdr:row>25</xdr:row>
      <xdr:rowOff>1003300</xdr:rowOff>
    </xdr:to>
    <xdr:pic>
      <xdr:nvPicPr>
        <xdr:cNvPr id="17" name="Immagine 58" descr="Immagine 5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52400" y="22133560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26</xdr:row>
      <xdr:rowOff>25400</xdr:rowOff>
    </xdr:from>
    <xdr:to>
      <xdr:col>1</xdr:col>
      <xdr:colOff>1003300</xdr:colOff>
      <xdr:row>26</xdr:row>
      <xdr:rowOff>1003300</xdr:rowOff>
    </xdr:to>
    <xdr:pic>
      <xdr:nvPicPr>
        <xdr:cNvPr id="18" name="Immagine 60" descr="Immagine 6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52400" y="23467060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27</xdr:row>
      <xdr:rowOff>25400</xdr:rowOff>
    </xdr:from>
    <xdr:to>
      <xdr:col>1</xdr:col>
      <xdr:colOff>1003300</xdr:colOff>
      <xdr:row>27</xdr:row>
      <xdr:rowOff>1003300</xdr:rowOff>
    </xdr:to>
    <xdr:pic>
      <xdr:nvPicPr>
        <xdr:cNvPr id="19" name="Immagine 62" descr="Immagine 62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52400" y="24800560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28</xdr:row>
      <xdr:rowOff>25400</xdr:rowOff>
    </xdr:from>
    <xdr:to>
      <xdr:col>1</xdr:col>
      <xdr:colOff>1003300</xdr:colOff>
      <xdr:row>28</xdr:row>
      <xdr:rowOff>1003300</xdr:rowOff>
    </xdr:to>
    <xdr:pic>
      <xdr:nvPicPr>
        <xdr:cNvPr id="20" name="Immagine 64" descr="Immagine 64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52400" y="26134060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29</xdr:row>
      <xdr:rowOff>25400</xdr:rowOff>
    </xdr:from>
    <xdr:to>
      <xdr:col>1</xdr:col>
      <xdr:colOff>1003300</xdr:colOff>
      <xdr:row>29</xdr:row>
      <xdr:rowOff>1003300</xdr:rowOff>
    </xdr:to>
    <xdr:pic>
      <xdr:nvPicPr>
        <xdr:cNvPr id="21" name="Immagine 66" descr="Immagine 66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52400" y="27467560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30</xdr:row>
      <xdr:rowOff>25400</xdr:rowOff>
    </xdr:from>
    <xdr:to>
      <xdr:col>1</xdr:col>
      <xdr:colOff>1003300</xdr:colOff>
      <xdr:row>30</xdr:row>
      <xdr:rowOff>1003300</xdr:rowOff>
    </xdr:to>
    <xdr:pic>
      <xdr:nvPicPr>
        <xdr:cNvPr id="22" name="Immagine 80" descr="Immagine 8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52400" y="28801060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4"/>
  <sheetViews>
    <sheetView showGridLines="0" tabSelected="1" workbookViewId="0">
      <selection activeCell="T9" sqref="T9"/>
    </sheetView>
  </sheetViews>
  <sheetFormatPr defaultColWidth="8.85546875" defaultRowHeight="15" customHeight="1" x14ac:dyDescent="0.25"/>
  <cols>
    <col min="1" max="1" width="1.7109375" style="1" customWidth="1"/>
    <col min="2" max="2" width="16.7109375" style="1" customWidth="1"/>
    <col min="3" max="3" width="18.28515625" style="1" customWidth="1"/>
    <col min="4" max="4" width="41.42578125" style="1" customWidth="1"/>
    <col min="5" max="10" width="5.28515625" style="1" customWidth="1"/>
    <col min="11" max="13" width="8.85546875" style="1" hidden="1" customWidth="1"/>
    <col min="14" max="14" width="6.28515625" style="1" customWidth="1"/>
    <col min="15" max="18" width="6.7109375" style="1" customWidth="1"/>
    <col min="19" max="19" width="1.7109375" style="1" customWidth="1"/>
    <col min="20" max="256" width="8.85546875" style="1" customWidth="1"/>
  </cols>
  <sheetData>
    <row r="1" spans="1:59" ht="21.95" customHeight="1" x14ac:dyDescent="0.3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</row>
    <row r="2" spans="1:59" ht="12" customHeight="1" x14ac:dyDescent="0.25">
      <c r="A2" s="4"/>
      <c r="B2" s="5"/>
      <c r="C2" s="5"/>
      <c r="D2" s="5"/>
      <c r="E2" s="5"/>
      <c r="F2" s="5"/>
      <c r="G2" s="5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</row>
    <row r="3" spans="1:59" ht="12" customHeight="1" x14ac:dyDescent="0.25">
      <c r="A3" s="4"/>
      <c r="B3" s="5"/>
      <c r="C3" s="5"/>
      <c r="D3" s="5"/>
      <c r="E3" s="5"/>
      <c r="F3" s="5"/>
      <c r="G3" s="5"/>
      <c r="H3" s="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</row>
    <row r="4" spans="1:59" ht="1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59" ht="12" customHeight="1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</row>
    <row r="6" spans="1:59" ht="12" customHeigh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</row>
    <row r="7" spans="1:59" ht="12" customHeight="1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</row>
    <row r="8" spans="1:59" ht="24.95" customHeight="1" x14ac:dyDescent="0.25">
      <c r="A8" s="5"/>
      <c r="B8" s="6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8"/>
      <c r="P8" s="8"/>
      <c r="Q8" s="8"/>
      <c r="R8" s="8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</row>
    <row r="9" spans="1:59" ht="21.95" customHeight="1" x14ac:dyDescent="0.25">
      <c r="A9" s="9"/>
      <c r="B9" s="10"/>
      <c r="C9" s="11" t="s">
        <v>0</v>
      </c>
      <c r="D9" s="11" t="s">
        <v>0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3"/>
      <c r="P9" s="13"/>
      <c r="Q9" s="13"/>
      <c r="R9" s="14"/>
      <c r="S9" s="1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</row>
    <row r="10" spans="1:59" ht="24.95" customHeight="1" x14ac:dyDescent="0.25">
      <c r="A10" s="9"/>
      <c r="B10" s="16" t="s">
        <v>1</v>
      </c>
      <c r="C10" s="16" t="s">
        <v>2</v>
      </c>
      <c r="D10" s="16" t="s">
        <v>3</v>
      </c>
      <c r="E10" s="17" t="s">
        <v>4</v>
      </c>
      <c r="F10" s="17" t="s">
        <v>5</v>
      </c>
      <c r="G10" s="17" t="s">
        <v>6</v>
      </c>
      <c r="H10" s="17" t="s">
        <v>7</v>
      </c>
      <c r="I10" s="17" t="s">
        <v>8</v>
      </c>
      <c r="J10" s="17" t="s">
        <v>9</v>
      </c>
      <c r="K10" s="18"/>
      <c r="L10" s="18"/>
      <c r="M10" s="18"/>
      <c r="N10" s="17" t="s">
        <v>10</v>
      </c>
      <c r="O10" s="19" t="s">
        <v>11</v>
      </c>
      <c r="P10" s="19" t="s">
        <v>12</v>
      </c>
      <c r="Q10" s="19" t="s">
        <v>13</v>
      </c>
      <c r="R10" s="19" t="s">
        <v>14</v>
      </c>
      <c r="S10" s="15"/>
      <c r="T10" s="20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</row>
    <row r="11" spans="1:59" ht="105" customHeight="1" x14ac:dyDescent="0.25">
      <c r="A11" s="9"/>
      <c r="B11" s="21"/>
      <c r="C11" s="22" t="s">
        <v>15</v>
      </c>
      <c r="D11" s="22" t="s">
        <v>16</v>
      </c>
      <c r="E11" s="23"/>
      <c r="F11" s="24">
        <v>49</v>
      </c>
      <c r="G11" s="24">
        <v>107</v>
      </c>
      <c r="H11" s="24">
        <v>92</v>
      </c>
      <c r="I11" s="24">
        <v>108</v>
      </c>
      <c r="J11" s="24">
        <v>45</v>
      </c>
      <c r="K11" s="23"/>
      <c r="L11" s="23"/>
      <c r="M11" s="23"/>
      <c r="N11" s="24">
        <v>401</v>
      </c>
      <c r="O11" s="25">
        <v>59</v>
      </c>
      <c r="P11" s="25">
        <f>O1:O34*2.8</f>
        <v>165.2</v>
      </c>
      <c r="Q11" s="26" t="s">
        <v>17</v>
      </c>
      <c r="R11" s="26" t="s">
        <v>18</v>
      </c>
      <c r="S11" s="1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</row>
    <row r="12" spans="1:59" ht="105" customHeight="1" x14ac:dyDescent="0.25">
      <c r="A12" s="9"/>
      <c r="B12" s="21"/>
      <c r="C12" s="22" t="s">
        <v>19</v>
      </c>
      <c r="D12" s="22" t="s">
        <v>20</v>
      </c>
      <c r="E12" s="23"/>
      <c r="F12" s="24">
        <v>26</v>
      </c>
      <c r="G12" s="24">
        <v>48</v>
      </c>
      <c r="H12" s="24">
        <v>21</v>
      </c>
      <c r="I12" s="24">
        <v>51</v>
      </c>
      <c r="J12" s="24">
        <v>19</v>
      </c>
      <c r="K12" s="23"/>
      <c r="L12" s="23"/>
      <c r="M12" s="23"/>
      <c r="N12" s="24">
        <v>165</v>
      </c>
      <c r="O12" s="25">
        <v>59</v>
      </c>
      <c r="P12" s="25">
        <f>O1:O34*2.8</f>
        <v>165.2</v>
      </c>
      <c r="Q12" s="25"/>
      <c r="R12" s="26" t="s">
        <v>18</v>
      </c>
      <c r="S12" s="1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</row>
    <row r="13" spans="1:59" ht="105" customHeight="1" x14ac:dyDescent="0.25">
      <c r="A13" s="9"/>
      <c r="B13" s="21"/>
      <c r="C13" s="22" t="s">
        <v>21</v>
      </c>
      <c r="D13" s="22" t="s">
        <v>22</v>
      </c>
      <c r="E13" s="23"/>
      <c r="F13" s="24">
        <v>41</v>
      </c>
      <c r="G13" s="24">
        <v>72</v>
      </c>
      <c r="H13" s="24">
        <v>59</v>
      </c>
      <c r="I13" s="24">
        <v>72</v>
      </c>
      <c r="J13" s="24">
        <v>37</v>
      </c>
      <c r="K13" s="23"/>
      <c r="L13" s="23"/>
      <c r="M13" s="23"/>
      <c r="N13" s="24">
        <v>281</v>
      </c>
      <c r="O13" s="25">
        <v>59</v>
      </c>
      <c r="P13" s="25">
        <f>O1:O34*2.8</f>
        <v>165.2</v>
      </c>
      <c r="Q13" s="26" t="s">
        <v>17</v>
      </c>
      <c r="R13" s="26" t="s">
        <v>18</v>
      </c>
      <c r="S13" s="1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</row>
    <row r="14" spans="1:59" ht="105" customHeight="1" x14ac:dyDescent="0.25">
      <c r="A14" s="9"/>
      <c r="B14" s="21"/>
      <c r="C14" s="22" t="s">
        <v>23</v>
      </c>
      <c r="D14" s="22" t="s">
        <v>24</v>
      </c>
      <c r="E14" s="23"/>
      <c r="F14" s="24">
        <v>119</v>
      </c>
      <c r="G14" s="24">
        <v>223</v>
      </c>
      <c r="H14" s="24">
        <v>173</v>
      </c>
      <c r="I14" s="24">
        <v>217</v>
      </c>
      <c r="J14" s="24">
        <v>26</v>
      </c>
      <c r="K14" s="23"/>
      <c r="L14" s="23"/>
      <c r="M14" s="23"/>
      <c r="N14" s="24">
        <v>758</v>
      </c>
      <c r="O14" s="25">
        <v>59</v>
      </c>
      <c r="P14" s="25">
        <f>O1:O34*2.8</f>
        <v>165.2</v>
      </c>
      <c r="Q14" s="26" t="s">
        <v>17</v>
      </c>
      <c r="R14" s="26" t="s">
        <v>18</v>
      </c>
      <c r="S14" s="1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</row>
    <row r="15" spans="1:59" ht="105" customHeight="1" x14ac:dyDescent="0.25">
      <c r="A15" s="9"/>
      <c r="B15" s="21"/>
      <c r="C15" s="22" t="s">
        <v>25</v>
      </c>
      <c r="D15" s="22" t="s">
        <v>26</v>
      </c>
      <c r="E15" s="23"/>
      <c r="F15" s="24">
        <v>37</v>
      </c>
      <c r="G15" s="24">
        <v>63</v>
      </c>
      <c r="H15" s="24">
        <v>70</v>
      </c>
      <c r="I15" s="24">
        <v>95</v>
      </c>
      <c r="J15" s="24">
        <v>40</v>
      </c>
      <c r="K15" s="23"/>
      <c r="L15" s="23"/>
      <c r="M15" s="23"/>
      <c r="N15" s="24">
        <v>305</v>
      </c>
      <c r="O15" s="25">
        <v>59</v>
      </c>
      <c r="P15" s="25">
        <f>O1:O34*2.8</f>
        <v>165.2</v>
      </c>
      <c r="Q15" s="26" t="s">
        <v>17</v>
      </c>
      <c r="R15" s="26" t="s">
        <v>18</v>
      </c>
      <c r="S15" s="1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</row>
    <row r="16" spans="1:59" ht="105" customHeight="1" x14ac:dyDescent="0.25">
      <c r="A16" s="9"/>
      <c r="B16" s="21"/>
      <c r="C16" s="22" t="s">
        <v>27</v>
      </c>
      <c r="D16" s="22" t="s">
        <v>28</v>
      </c>
      <c r="E16" s="23"/>
      <c r="F16" s="24">
        <v>95</v>
      </c>
      <c r="G16" s="24">
        <v>185</v>
      </c>
      <c r="H16" s="24">
        <v>150</v>
      </c>
      <c r="I16" s="24">
        <v>200</v>
      </c>
      <c r="J16" s="24">
        <v>26</v>
      </c>
      <c r="K16" s="23"/>
      <c r="L16" s="23"/>
      <c r="M16" s="23"/>
      <c r="N16" s="24">
        <v>656</v>
      </c>
      <c r="O16" s="25">
        <v>59</v>
      </c>
      <c r="P16" s="25">
        <f>O1:O34*2.8</f>
        <v>165.2</v>
      </c>
      <c r="Q16" s="26" t="s">
        <v>17</v>
      </c>
      <c r="R16" s="26" t="s">
        <v>18</v>
      </c>
      <c r="S16" s="1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</row>
    <row r="17" spans="1:59" ht="105" customHeight="1" x14ac:dyDescent="0.25">
      <c r="A17" s="9"/>
      <c r="B17" s="21"/>
      <c r="C17" s="22" t="s">
        <v>29</v>
      </c>
      <c r="D17" s="22" t="s">
        <v>30</v>
      </c>
      <c r="E17" s="23"/>
      <c r="F17" s="24">
        <v>88</v>
      </c>
      <c r="G17" s="24">
        <v>156</v>
      </c>
      <c r="H17" s="24">
        <v>115</v>
      </c>
      <c r="I17" s="24">
        <v>174</v>
      </c>
      <c r="J17" s="24">
        <v>3</v>
      </c>
      <c r="K17" s="23"/>
      <c r="L17" s="23"/>
      <c r="M17" s="23"/>
      <c r="N17" s="24">
        <v>536</v>
      </c>
      <c r="O17" s="25">
        <v>59</v>
      </c>
      <c r="P17" s="25">
        <f>O1:O34*2.8</f>
        <v>165.2</v>
      </c>
      <c r="Q17" s="26" t="s">
        <v>17</v>
      </c>
      <c r="R17" s="26" t="s">
        <v>18</v>
      </c>
      <c r="S17" s="1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</row>
    <row r="18" spans="1:59" ht="105" customHeight="1" x14ac:dyDescent="0.25">
      <c r="A18" s="9"/>
      <c r="B18" s="21"/>
      <c r="C18" s="22" t="s">
        <v>31</v>
      </c>
      <c r="D18" s="22" t="s">
        <v>32</v>
      </c>
      <c r="E18" s="23"/>
      <c r="F18" s="24">
        <v>104</v>
      </c>
      <c r="G18" s="24">
        <v>189</v>
      </c>
      <c r="H18" s="24">
        <v>124</v>
      </c>
      <c r="I18" s="24">
        <v>193</v>
      </c>
      <c r="J18" s="24">
        <v>12</v>
      </c>
      <c r="K18" s="23"/>
      <c r="L18" s="23"/>
      <c r="M18" s="23"/>
      <c r="N18" s="24">
        <v>622</v>
      </c>
      <c r="O18" s="25">
        <v>59</v>
      </c>
      <c r="P18" s="25">
        <f>O1:O34*2.8</f>
        <v>165.2</v>
      </c>
      <c r="Q18" s="26" t="s">
        <v>17</v>
      </c>
      <c r="R18" s="26" t="s">
        <v>18</v>
      </c>
      <c r="S18" s="1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</row>
    <row r="19" spans="1:59" ht="105" customHeight="1" x14ac:dyDescent="0.25">
      <c r="A19" s="9"/>
      <c r="B19" s="21"/>
      <c r="C19" s="22" t="s">
        <v>33</v>
      </c>
      <c r="D19" s="22" t="s">
        <v>34</v>
      </c>
      <c r="E19" s="23"/>
      <c r="F19" s="23"/>
      <c r="G19" s="23"/>
      <c r="H19" s="23"/>
      <c r="I19" s="24">
        <v>121</v>
      </c>
      <c r="J19" s="24">
        <v>43</v>
      </c>
      <c r="K19" s="23"/>
      <c r="L19" s="23"/>
      <c r="M19" s="23"/>
      <c r="N19" s="24">
        <v>164</v>
      </c>
      <c r="O19" s="25">
        <v>69</v>
      </c>
      <c r="P19" s="25">
        <f>O1:O34*2.8</f>
        <v>193.2</v>
      </c>
      <c r="Q19" s="26" t="s">
        <v>35</v>
      </c>
      <c r="R19" s="26" t="s">
        <v>18</v>
      </c>
      <c r="S19" s="1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</row>
    <row r="20" spans="1:59" ht="105" customHeight="1" x14ac:dyDescent="0.25">
      <c r="A20" s="9"/>
      <c r="B20" s="21"/>
      <c r="C20" s="22" t="s">
        <v>36</v>
      </c>
      <c r="D20" s="22" t="s">
        <v>37</v>
      </c>
      <c r="E20" s="23"/>
      <c r="F20" s="23"/>
      <c r="G20" s="23"/>
      <c r="H20" s="23"/>
      <c r="I20" s="24">
        <v>23</v>
      </c>
      <c r="J20" s="24">
        <v>17</v>
      </c>
      <c r="K20" s="23"/>
      <c r="L20" s="23"/>
      <c r="M20" s="23"/>
      <c r="N20" s="24">
        <v>40</v>
      </c>
      <c r="O20" s="25">
        <v>69</v>
      </c>
      <c r="P20" s="25">
        <f>O1:O34*2.8</f>
        <v>193.2</v>
      </c>
      <c r="Q20" s="26" t="s">
        <v>35</v>
      </c>
      <c r="R20" s="26" t="s">
        <v>18</v>
      </c>
      <c r="S20" s="1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</row>
    <row r="21" spans="1:59" ht="105" customHeight="1" x14ac:dyDescent="0.25">
      <c r="A21" s="9"/>
      <c r="B21" s="21"/>
      <c r="C21" s="22" t="s">
        <v>38</v>
      </c>
      <c r="D21" s="22" t="s">
        <v>39</v>
      </c>
      <c r="E21" s="23"/>
      <c r="F21" s="24"/>
      <c r="G21" s="24"/>
      <c r="H21" s="24"/>
      <c r="I21" s="24"/>
      <c r="J21" s="24"/>
      <c r="K21" s="23"/>
      <c r="L21" s="23"/>
      <c r="M21" s="23"/>
      <c r="N21" s="24"/>
      <c r="O21" s="25">
        <v>69</v>
      </c>
      <c r="P21" s="25">
        <f>O1:O34*2.8</f>
        <v>193.2</v>
      </c>
      <c r="Q21" s="26" t="s">
        <v>35</v>
      </c>
      <c r="R21" s="26" t="s">
        <v>18</v>
      </c>
      <c r="S21" s="1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</row>
    <row r="22" spans="1:59" ht="105" customHeight="1" x14ac:dyDescent="0.25">
      <c r="A22" s="9"/>
      <c r="B22" s="21"/>
      <c r="C22" s="22" t="s">
        <v>40</v>
      </c>
      <c r="D22" s="22" t="s">
        <v>41</v>
      </c>
      <c r="E22" s="23"/>
      <c r="F22" s="24"/>
      <c r="G22" s="24"/>
      <c r="H22" s="24"/>
      <c r="I22" s="24">
        <v>86</v>
      </c>
      <c r="J22" s="24">
        <v>41</v>
      </c>
      <c r="K22" s="23"/>
      <c r="L22" s="23"/>
      <c r="M22" s="23"/>
      <c r="N22" s="24">
        <v>124</v>
      </c>
      <c r="O22" s="25">
        <v>69</v>
      </c>
      <c r="P22" s="25">
        <f>O1:O34*2.8</f>
        <v>193.2</v>
      </c>
      <c r="Q22" s="26" t="s">
        <v>35</v>
      </c>
      <c r="R22" s="26" t="s">
        <v>18</v>
      </c>
      <c r="S22" s="1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</row>
    <row r="23" spans="1:59" ht="105" customHeight="1" x14ac:dyDescent="0.25">
      <c r="A23" s="9"/>
      <c r="B23" s="21"/>
      <c r="C23" s="22" t="s">
        <v>42</v>
      </c>
      <c r="D23" s="22" t="s">
        <v>43</v>
      </c>
      <c r="E23" s="23"/>
      <c r="F23" s="24"/>
      <c r="G23" s="23"/>
      <c r="H23" s="24"/>
      <c r="I23" s="24">
        <v>90</v>
      </c>
      <c r="J23" s="24">
        <v>61</v>
      </c>
      <c r="K23" s="23"/>
      <c r="L23" s="23"/>
      <c r="M23" s="23"/>
      <c r="N23" s="24">
        <v>154</v>
      </c>
      <c r="O23" s="25">
        <v>69</v>
      </c>
      <c r="P23" s="25">
        <f>O1:O34*2.8</f>
        <v>193.2</v>
      </c>
      <c r="Q23" s="26" t="s">
        <v>35</v>
      </c>
      <c r="R23" s="26" t="s">
        <v>18</v>
      </c>
      <c r="S23" s="1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</row>
    <row r="24" spans="1:59" ht="105" customHeight="1" x14ac:dyDescent="0.25">
      <c r="A24" s="9"/>
      <c r="B24" s="21"/>
      <c r="C24" s="22" t="s">
        <v>44</v>
      </c>
      <c r="D24" s="22" t="s">
        <v>45</v>
      </c>
      <c r="E24" s="23"/>
      <c r="F24" s="23"/>
      <c r="G24" s="23"/>
      <c r="H24" s="24"/>
      <c r="I24" s="24">
        <v>132</v>
      </c>
      <c r="J24" s="24">
        <v>33</v>
      </c>
      <c r="K24" s="23"/>
      <c r="L24" s="23"/>
      <c r="M24" s="23"/>
      <c r="N24" s="24">
        <v>163</v>
      </c>
      <c r="O24" s="25">
        <v>69</v>
      </c>
      <c r="P24" s="25">
        <f>O1:O34*2.8</f>
        <v>193.2</v>
      </c>
      <c r="Q24" s="26" t="s">
        <v>35</v>
      </c>
      <c r="R24" s="26" t="s">
        <v>18</v>
      </c>
      <c r="S24" s="1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</row>
    <row r="25" spans="1:59" ht="105" customHeight="1" x14ac:dyDescent="0.25">
      <c r="A25" s="9"/>
      <c r="B25" s="21"/>
      <c r="C25" s="22" t="s">
        <v>46</v>
      </c>
      <c r="D25" s="22" t="s">
        <v>47</v>
      </c>
      <c r="E25" s="23"/>
      <c r="F25" s="24">
        <v>14</v>
      </c>
      <c r="G25" s="24">
        <v>18</v>
      </c>
      <c r="H25" s="24">
        <v>9</v>
      </c>
      <c r="I25" s="24">
        <v>34</v>
      </c>
      <c r="J25" s="24">
        <v>19</v>
      </c>
      <c r="K25" s="23"/>
      <c r="L25" s="23"/>
      <c r="M25" s="23"/>
      <c r="N25" s="24">
        <v>94</v>
      </c>
      <c r="O25" s="25">
        <v>69</v>
      </c>
      <c r="P25" s="25">
        <f>O1:O34*2.8</f>
        <v>193.2</v>
      </c>
      <c r="Q25" s="26" t="s">
        <v>35</v>
      </c>
      <c r="R25" s="26" t="s">
        <v>18</v>
      </c>
      <c r="S25" s="1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</row>
    <row r="26" spans="1:59" ht="105" customHeight="1" x14ac:dyDescent="0.25">
      <c r="A26" s="9"/>
      <c r="B26" s="21"/>
      <c r="C26" s="22" t="s">
        <v>48</v>
      </c>
      <c r="D26" s="22" t="s">
        <v>49</v>
      </c>
      <c r="E26" s="23"/>
      <c r="F26" s="24">
        <v>29</v>
      </c>
      <c r="G26" s="24">
        <v>90</v>
      </c>
      <c r="H26" s="24">
        <v>86</v>
      </c>
      <c r="I26" s="24">
        <v>79</v>
      </c>
      <c r="J26" s="24">
        <v>34</v>
      </c>
      <c r="K26" s="23"/>
      <c r="L26" s="23"/>
      <c r="M26" s="23"/>
      <c r="N26" s="24">
        <v>318</v>
      </c>
      <c r="O26" s="25">
        <v>69</v>
      </c>
      <c r="P26" s="25">
        <f>O1:O34*2.8</f>
        <v>193.2</v>
      </c>
      <c r="Q26" s="26" t="s">
        <v>35</v>
      </c>
      <c r="R26" s="26" t="s">
        <v>18</v>
      </c>
      <c r="S26" s="1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</row>
    <row r="27" spans="1:59" ht="105" customHeight="1" x14ac:dyDescent="0.25">
      <c r="A27" s="9"/>
      <c r="B27" s="21"/>
      <c r="C27" s="22" t="s">
        <v>50</v>
      </c>
      <c r="D27" s="22" t="s">
        <v>51</v>
      </c>
      <c r="E27" s="23"/>
      <c r="F27" s="24"/>
      <c r="G27" s="24">
        <v>26</v>
      </c>
      <c r="H27" s="24">
        <v>55</v>
      </c>
      <c r="I27" s="24">
        <v>110</v>
      </c>
      <c r="J27" s="24">
        <v>11</v>
      </c>
      <c r="K27" s="23"/>
      <c r="L27" s="23"/>
      <c r="M27" s="23"/>
      <c r="N27" s="24">
        <v>204</v>
      </c>
      <c r="O27" s="25">
        <v>69</v>
      </c>
      <c r="P27" s="25">
        <f>O1:O34*2.8</f>
        <v>193.2</v>
      </c>
      <c r="Q27" s="26" t="s">
        <v>35</v>
      </c>
      <c r="R27" s="26" t="s">
        <v>18</v>
      </c>
      <c r="S27" s="1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</row>
    <row r="28" spans="1:59" ht="105" customHeight="1" x14ac:dyDescent="0.25">
      <c r="A28" s="9"/>
      <c r="B28" s="21"/>
      <c r="C28" s="22" t="s">
        <v>52</v>
      </c>
      <c r="D28" s="22" t="s">
        <v>39</v>
      </c>
      <c r="E28" s="24"/>
      <c r="F28" s="24">
        <v>80</v>
      </c>
      <c r="G28" s="24">
        <v>138</v>
      </c>
      <c r="H28" s="24">
        <v>155</v>
      </c>
      <c r="I28" s="24">
        <v>173</v>
      </c>
      <c r="J28" s="24">
        <v>94</v>
      </c>
      <c r="K28" s="23"/>
      <c r="L28" s="23"/>
      <c r="M28" s="23"/>
      <c r="N28" s="24">
        <v>644</v>
      </c>
      <c r="O28" s="25">
        <v>69</v>
      </c>
      <c r="P28" s="25">
        <f>O1:O34*2.8</f>
        <v>193.2</v>
      </c>
      <c r="Q28" s="26" t="s">
        <v>35</v>
      </c>
      <c r="R28" s="26" t="s">
        <v>18</v>
      </c>
      <c r="S28" s="1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</row>
    <row r="29" spans="1:59" ht="105" customHeight="1" x14ac:dyDescent="0.25">
      <c r="A29" s="9"/>
      <c r="B29" s="21"/>
      <c r="C29" s="22" t="s">
        <v>53</v>
      </c>
      <c r="D29" s="22" t="s">
        <v>54</v>
      </c>
      <c r="E29" s="23"/>
      <c r="F29" s="24">
        <v>67</v>
      </c>
      <c r="G29" s="24">
        <v>118</v>
      </c>
      <c r="H29" s="24">
        <v>108</v>
      </c>
      <c r="I29" s="24">
        <v>142</v>
      </c>
      <c r="J29" s="24">
        <v>63</v>
      </c>
      <c r="K29" s="23"/>
      <c r="L29" s="23"/>
      <c r="M29" s="23"/>
      <c r="N29" s="24">
        <v>498</v>
      </c>
      <c r="O29" s="25">
        <v>69</v>
      </c>
      <c r="P29" s="25">
        <f>O1:O34*2.8</f>
        <v>193.2</v>
      </c>
      <c r="Q29" s="26" t="s">
        <v>35</v>
      </c>
      <c r="R29" s="26" t="s">
        <v>18</v>
      </c>
      <c r="S29" s="1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</row>
    <row r="30" spans="1:59" ht="105" customHeight="1" x14ac:dyDescent="0.25">
      <c r="A30" s="9"/>
      <c r="B30" s="21"/>
      <c r="C30" s="22" t="s">
        <v>55</v>
      </c>
      <c r="D30" s="22" t="s">
        <v>56</v>
      </c>
      <c r="E30" s="23"/>
      <c r="F30" s="24">
        <v>47</v>
      </c>
      <c r="G30" s="24">
        <v>95</v>
      </c>
      <c r="H30" s="24">
        <v>116</v>
      </c>
      <c r="I30" s="24">
        <v>125</v>
      </c>
      <c r="J30" s="24">
        <v>54</v>
      </c>
      <c r="K30" s="23"/>
      <c r="L30" s="23"/>
      <c r="M30" s="23"/>
      <c r="N30" s="24">
        <v>437</v>
      </c>
      <c r="O30" s="25">
        <v>69</v>
      </c>
      <c r="P30" s="25">
        <f>O1:O34*2.8</f>
        <v>193.2</v>
      </c>
      <c r="Q30" s="26" t="s">
        <v>35</v>
      </c>
      <c r="R30" s="26" t="s">
        <v>18</v>
      </c>
      <c r="S30" s="1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</row>
    <row r="31" spans="1:59" ht="105" customHeight="1" x14ac:dyDescent="0.25">
      <c r="A31" s="9"/>
      <c r="B31" s="21"/>
      <c r="C31" s="22" t="s">
        <v>57</v>
      </c>
      <c r="D31" s="22" t="s">
        <v>56</v>
      </c>
      <c r="E31" s="23"/>
      <c r="F31" s="23"/>
      <c r="G31" s="23"/>
      <c r="H31" s="24"/>
      <c r="I31" s="24">
        <v>102</v>
      </c>
      <c r="J31" s="24">
        <v>58</v>
      </c>
      <c r="K31" s="23"/>
      <c r="L31" s="23"/>
      <c r="M31" s="23"/>
      <c r="N31" s="24">
        <v>159</v>
      </c>
      <c r="O31" s="25">
        <v>69</v>
      </c>
      <c r="P31" s="25">
        <f>O1:O34*2.8</f>
        <v>193.2</v>
      </c>
      <c r="Q31" s="26" t="s">
        <v>35</v>
      </c>
      <c r="R31" s="26" t="s">
        <v>18</v>
      </c>
      <c r="S31" s="1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</row>
    <row r="32" spans="1:59" ht="21.95" customHeight="1" x14ac:dyDescent="0.25">
      <c r="A32" s="9"/>
      <c r="B32" s="27"/>
      <c r="C32" s="27"/>
      <c r="D32" s="28" t="s">
        <v>58</v>
      </c>
      <c r="E32" s="29"/>
      <c r="F32" s="29"/>
      <c r="G32" s="29"/>
      <c r="H32" s="29"/>
      <c r="I32" s="29"/>
      <c r="J32" s="29"/>
      <c r="K32" s="30"/>
      <c r="L32" s="30"/>
      <c r="M32" s="30"/>
      <c r="N32" s="29">
        <f>SUM(N22:N31)</f>
        <v>2795</v>
      </c>
      <c r="O32" s="31"/>
      <c r="P32" s="31"/>
      <c r="Q32" s="32"/>
      <c r="R32" s="31"/>
      <c r="S32" s="1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</row>
    <row r="33" spans="1:59" ht="24.95" customHeight="1" x14ac:dyDescent="0.25">
      <c r="A33" s="5"/>
      <c r="B33" s="33"/>
      <c r="C33" s="33"/>
      <c r="D33" s="33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5"/>
      <c r="P33" s="35"/>
      <c r="Q33" s="35"/>
      <c r="R33" s="3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</row>
    <row r="34" spans="1:59" ht="21.95" customHeight="1" x14ac:dyDescent="0.25">
      <c r="A34" s="9"/>
      <c r="B34" s="27"/>
      <c r="C34" s="27"/>
      <c r="D34" s="28" t="s">
        <v>59</v>
      </c>
      <c r="E34" s="30"/>
      <c r="F34" s="30"/>
      <c r="G34" s="30"/>
      <c r="H34" s="30"/>
      <c r="I34" s="30"/>
      <c r="J34" s="30"/>
      <c r="K34" s="30"/>
      <c r="L34" s="30"/>
      <c r="M34" s="30"/>
      <c r="N34" s="29"/>
      <c r="O34" s="31"/>
      <c r="P34" s="31"/>
      <c r="Q34" s="32"/>
      <c r="R34" s="31"/>
      <c r="S34" s="1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</row>
  </sheetData>
  <pageMargins left="0.7" right="0.7" top="0.75" bottom="0.75" header="0.3" footer="0.3"/>
  <pageSetup orientation="landscape"/>
  <headerFooter>
    <oddHeader>&amp;L&amp;"Calibri,Bold"&amp;11&amp;K000000Disponibilità                 &amp;"Calibri,Regular"
INTERMODA</oddHead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Disponibilità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2019-10-21T08:41:27Z</dcterms:modified>
  <cp:category/>
</cp:coreProperties>
</file>